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949862\Downloads\"/>
    </mc:Choice>
  </mc:AlternateContent>
  <xr:revisionPtr revIDLastSave="0" documentId="13_ncr:1_{AE87BDBB-A76C-47E0-B5B3-0EF2DFF92A6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udget" sheetId="12" r:id="rId1"/>
    <sheet name="Breakdown" sheetId="1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3" i="12" l="1"/>
  <c r="B37" i="12"/>
  <c r="B21" i="12"/>
  <c r="B18" i="12"/>
  <c r="B15" i="12"/>
  <c r="B34" i="12"/>
  <c r="B28" i="12"/>
  <c r="D28" i="12"/>
  <c r="D18" i="12"/>
  <c r="E37" i="12"/>
  <c r="E28" i="12"/>
  <c r="E44" i="12" s="1"/>
  <c r="D11" i="12"/>
  <c r="D15" i="12"/>
  <c r="D21" i="12"/>
  <c r="D42" i="12"/>
  <c r="E42" i="12" s="1"/>
  <c r="D41" i="12"/>
  <c r="E41" i="12" s="1"/>
  <c r="D40" i="12"/>
  <c r="E40" i="12" s="1"/>
  <c r="D39" i="12"/>
  <c r="E39" i="12" s="1"/>
  <c r="D36" i="12"/>
  <c r="E36" i="12" s="1"/>
  <c r="D33" i="12"/>
  <c r="E33" i="12" s="1"/>
  <c r="D32" i="12"/>
  <c r="E32" i="12" s="1"/>
  <c r="D31" i="12"/>
  <c r="E31" i="12" s="1"/>
  <c r="D30" i="12"/>
  <c r="E30" i="12" s="1"/>
  <c r="E21" i="12"/>
  <c r="E15" i="12"/>
  <c r="E43" i="12" l="1"/>
  <c r="E34" i="12"/>
  <c r="D22" i="12"/>
  <c r="D37" i="12"/>
  <c r="D43" i="12"/>
  <c r="D34" i="12"/>
  <c r="E22" i="12"/>
  <c r="E45" i="12" s="1"/>
  <c r="D44" i="12" l="1"/>
  <c r="D45" i="12" s="1"/>
</calcChain>
</file>

<file path=xl/sharedStrings.xml><?xml version="1.0" encoding="utf-8"?>
<sst xmlns="http://schemas.openxmlformats.org/spreadsheetml/2006/main" count="132" uniqueCount="61">
  <si>
    <t>INCOME</t>
  </si>
  <si>
    <t>Unit Costs</t>
  </si>
  <si>
    <t>Units</t>
  </si>
  <si>
    <t>Notes</t>
  </si>
  <si>
    <t>Registration Fees</t>
  </si>
  <si>
    <t>APRN/PA/RNs</t>
  </si>
  <si>
    <t>Fellow/Student/Resident</t>
  </si>
  <si>
    <t xml:space="preserve">Subtotal - Registration Fee </t>
  </si>
  <si>
    <t xml:space="preserve">Subtotal - Exhibit Fee </t>
  </si>
  <si>
    <t>Subtotal - Grants and Commercial Support</t>
  </si>
  <si>
    <t xml:space="preserve">TOTAL INCOME </t>
  </si>
  <si>
    <t>EXPENSE</t>
  </si>
  <si>
    <t>Marketing</t>
  </si>
  <si>
    <t>Subtotal - Marketing</t>
  </si>
  <si>
    <t>Meeting Space/Logistics &amp; Planning</t>
  </si>
  <si>
    <t>Attendee Costs/Food &amp; Beverage/Parking</t>
  </si>
  <si>
    <t>Subtotal Attendee Costs</t>
  </si>
  <si>
    <t xml:space="preserve">Faculty &amp; Speaker Travel/ and Honoraria </t>
  </si>
  <si>
    <t xml:space="preserve">Subtotal - Faculty Travel /Honoraria </t>
  </si>
  <si>
    <t>TOTAL EXPENSES</t>
  </si>
  <si>
    <t>NET GAIN OR (LOSS)</t>
  </si>
  <si>
    <t>Grants</t>
  </si>
  <si>
    <t>Name of Company</t>
  </si>
  <si>
    <t>Amount</t>
  </si>
  <si>
    <t>Agreement Received</t>
  </si>
  <si>
    <t>Agreement signed by Rep</t>
  </si>
  <si>
    <t>Check Received</t>
  </si>
  <si>
    <t>Exhibits</t>
  </si>
  <si>
    <t xml:space="preserve"> </t>
  </si>
  <si>
    <t>Speaker Lodging/Travel - Transportation</t>
  </si>
  <si>
    <t>Speaker Lodging/Travel - Hotel</t>
  </si>
  <si>
    <t>Department Funds</t>
  </si>
  <si>
    <t xml:space="preserve">Payment Received </t>
  </si>
  <si>
    <t xml:space="preserve">Agreement signed by Advcoate Health </t>
  </si>
  <si>
    <t>In-Person</t>
  </si>
  <si>
    <t>Virtual</t>
  </si>
  <si>
    <t>MD/DO</t>
  </si>
  <si>
    <t>Speaker Lodging/Travel - Airfare</t>
  </si>
  <si>
    <t>NAME OF CONFERENCE
 Draft Budget: Based on 125 Estimated Attendees</t>
  </si>
  <si>
    <t>Account to be Charged - XXXXXXXXXXXX</t>
  </si>
  <si>
    <t>Exhibit Fees - NAME OF EXHIBITOR</t>
  </si>
  <si>
    <t xml:space="preserve">    Speaker Honorarium - NAME OF SPEAKER</t>
  </si>
  <si>
    <t xml:space="preserve">Misc - Speaker Honorium/Travel Cost </t>
  </si>
  <si>
    <t>Item</t>
  </si>
  <si>
    <t>Receipt</t>
  </si>
  <si>
    <t>KL edited 2/1/2024</t>
  </si>
  <si>
    <t>Room</t>
  </si>
  <si>
    <t>AV</t>
  </si>
  <si>
    <t>Food Service Charge/Meals</t>
  </si>
  <si>
    <t>Brochures/Flyers/Save the Dates</t>
  </si>
  <si>
    <t>Printing/Mailing</t>
  </si>
  <si>
    <t>Staff Support</t>
  </si>
  <si>
    <t>Misc (please describe in Notes)</t>
  </si>
  <si>
    <t>Subtotal - Additional Funds</t>
  </si>
  <si>
    <t>Commercial Spport - NAME OF COMMERCIAL SUPPORTER</t>
  </si>
  <si>
    <t xml:space="preserve">PLEASE SUBMIT &amp; ATTACH FINAL BUDGET TO THE APPLICATON AFTER CONFERECE </t>
  </si>
  <si>
    <t>Exhibit Fees (add additional rows if needed)</t>
  </si>
  <si>
    <t>Grants and Commercial Support (add additional rows if needed)</t>
  </si>
  <si>
    <t>Additional Funds (add additional rows if needed)</t>
  </si>
  <si>
    <t>Draft Budget</t>
  </si>
  <si>
    <t>Final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</si>
</sst>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;[Red]&quot;$&quot;#,##0.00"/>
  </numFmts>
  <fonts count="17" x14ac:knownFonts="1">
    <font>
      <sz val="10"/>
      <name val="Arial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4"/>
      <color indexed="9"/>
      <name val="Calibri"/>
      <family val="2"/>
      <scheme val="minor"/>
    </font>
    <font>
      <i/>
      <sz val="14"/>
      <color indexed="9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Arial"/>
      <family val="2"/>
    </font>
    <font>
      <sz val="12"/>
      <name val="Calibri"/>
      <family val="2"/>
      <scheme val="minor"/>
    </font>
    <font>
      <sz val="10"/>
      <name val="Calibri"/>
      <family val="2"/>
    </font>
    <font>
      <b/>
      <sz val="12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9FF99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0" applyFont="1"/>
    <xf numFmtId="0" fontId="5" fillId="3" borderId="7" xfId="0" applyFont="1" applyFill="1" applyBorder="1" applyAlignment="1" applyProtection="1">
      <alignment horizontal="center" wrapText="1"/>
      <protection locked="0"/>
    </xf>
    <xf numFmtId="0" fontId="6" fillId="3" borderId="8" xfId="0" applyFont="1" applyFill="1" applyBorder="1" applyAlignment="1" applyProtection="1">
      <alignment horizontal="center"/>
      <protection locked="0"/>
    </xf>
    <xf numFmtId="44" fontId="5" fillId="3" borderId="8" xfId="1" applyFont="1" applyFill="1" applyBorder="1"/>
    <xf numFmtId="0" fontId="2" fillId="3" borderId="9" xfId="0" applyFont="1" applyFill="1" applyBorder="1" applyProtection="1">
      <protection locked="0"/>
    </xf>
    <xf numFmtId="0" fontId="2" fillId="0" borderId="6" xfId="0" applyFont="1" applyBorder="1" applyAlignment="1" applyProtection="1">
      <alignment wrapText="1"/>
      <protection locked="0"/>
    </xf>
    <xf numFmtId="0" fontId="4" fillId="0" borderId="6" xfId="0" applyFont="1" applyBorder="1" applyAlignment="1" applyProtection="1">
      <alignment wrapText="1"/>
      <protection locked="0"/>
    </xf>
    <xf numFmtId="44" fontId="2" fillId="0" borderId="6" xfId="1" applyFont="1" applyBorder="1" applyAlignment="1">
      <alignment wrapText="1"/>
    </xf>
    <xf numFmtId="0" fontId="2" fillId="0" borderId="6" xfId="0" applyFont="1" applyBorder="1" applyProtection="1">
      <protection locked="0"/>
    </xf>
    <xf numFmtId="0" fontId="6" fillId="3" borderId="8" xfId="0" applyFont="1" applyFill="1" applyBorder="1" applyAlignment="1">
      <alignment horizontal="center" wrapText="1"/>
    </xf>
    <xf numFmtId="0" fontId="7" fillId="2" borderId="3" xfId="0" applyFont="1" applyFill="1" applyBorder="1" applyAlignment="1" applyProtection="1">
      <alignment horizontal="center" wrapText="1"/>
      <protection locked="0"/>
    </xf>
    <xf numFmtId="0" fontId="8" fillId="2" borderId="4" xfId="0" applyFont="1" applyFill="1" applyBorder="1" applyAlignment="1">
      <alignment horizontal="center"/>
    </xf>
    <xf numFmtId="0" fontId="2" fillId="2" borderId="2" xfId="0" applyFont="1" applyFill="1" applyBorder="1" applyProtection="1">
      <protection locked="0"/>
    </xf>
    <xf numFmtId="0" fontId="2" fillId="0" borderId="0" xfId="0" applyFont="1" applyAlignment="1" applyProtection="1">
      <alignment wrapText="1"/>
      <protection locked="0"/>
    </xf>
    <xf numFmtId="44" fontId="2" fillId="0" borderId="0" xfId="1" applyFont="1" applyFill="1" applyBorder="1" applyAlignment="1" applyProtection="1">
      <alignment wrapText="1"/>
      <protection locked="0"/>
    </xf>
    <xf numFmtId="44" fontId="2" fillId="0" borderId="0" xfId="1" applyFont="1" applyFill="1" applyBorder="1" applyProtection="1"/>
    <xf numFmtId="0" fontId="2" fillId="0" borderId="0" xfId="0" applyFont="1" applyProtection="1">
      <protection locked="0"/>
    </xf>
    <xf numFmtId="44" fontId="4" fillId="0" borderId="0" xfId="1" applyFont="1" applyFill="1" applyBorder="1" applyAlignment="1" applyProtection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44" fontId="3" fillId="0" borderId="0" xfId="1" applyFont="1" applyFill="1" applyBorder="1"/>
    <xf numFmtId="0" fontId="4" fillId="0" borderId="0" xfId="0" applyFont="1" applyAlignment="1">
      <alignment wrapText="1"/>
    </xf>
    <xf numFmtId="44" fontId="2" fillId="0" borderId="0" xfId="1" applyFont="1" applyFill="1" applyBorder="1" applyProtection="1"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6" fillId="0" borderId="0" xfId="0" applyFont="1" applyAlignment="1">
      <alignment horizontal="center" wrapText="1"/>
    </xf>
    <xf numFmtId="44" fontId="5" fillId="0" borderId="0" xfId="1" applyFont="1" applyFill="1" applyBorder="1"/>
    <xf numFmtId="0" fontId="7" fillId="0" borderId="0" xfId="0" applyFont="1" applyAlignment="1" applyProtection="1">
      <alignment horizontal="center" wrapText="1"/>
      <protection locked="0"/>
    </xf>
    <xf numFmtId="0" fontId="8" fillId="0" borderId="0" xfId="0" applyFont="1" applyAlignment="1">
      <alignment horizontal="center"/>
    </xf>
    <xf numFmtId="44" fontId="9" fillId="0" borderId="0" xfId="1" applyFont="1" applyFill="1" applyBorder="1"/>
    <xf numFmtId="0" fontId="4" fillId="0" borderId="0" xfId="0" applyFont="1" applyProtection="1">
      <protection locked="0"/>
    </xf>
    <xf numFmtId="44" fontId="2" fillId="0" borderId="0" xfId="1" applyFont="1"/>
    <xf numFmtId="44" fontId="0" fillId="0" borderId="0" xfId="1" applyFont="1"/>
    <xf numFmtId="44" fontId="9" fillId="2" borderId="4" xfId="1" applyFont="1" applyFill="1" applyBorder="1"/>
    <xf numFmtId="0" fontId="1" fillId="0" borderId="0" xfId="0" applyFont="1"/>
    <xf numFmtId="44" fontId="1" fillId="0" borderId="0" xfId="1" applyFont="1"/>
    <xf numFmtId="0" fontId="12" fillId="0" borderId="0" xfId="0" applyFont="1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/>
    <xf numFmtId="44" fontId="0" fillId="0" borderId="10" xfId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1" fillId="0" borderId="10" xfId="0" applyFont="1" applyBorder="1" applyAlignment="1">
      <alignment horizontal="left"/>
    </xf>
    <xf numFmtId="6" fontId="1" fillId="0" borderId="10" xfId="0" applyNumberFormat="1" applyFont="1" applyBorder="1" applyAlignment="1">
      <alignment horizontal="center"/>
    </xf>
    <xf numFmtId="44" fontId="4" fillId="0" borderId="0" xfId="1" applyFont="1" applyProtection="1">
      <protection locked="0"/>
    </xf>
    <xf numFmtId="44" fontId="6" fillId="3" borderId="8" xfId="1" applyFont="1" applyFill="1" applyBorder="1" applyAlignment="1" applyProtection="1">
      <alignment horizontal="center"/>
      <protection locked="0"/>
    </xf>
    <xf numFmtId="44" fontId="4" fillId="0" borderId="6" xfId="1" applyFont="1" applyBorder="1" applyAlignment="1" applyProtection="1">
      <alignment wrapText="1"/>
      <protection locked="0"/>
    </xf>
    <xf numFmtId="44" fontId="6" fillId="3" borderId="8" xfId="1" applyFont="1" applyFill="1" applyBorder="1" applyAlignment="1" applyProtection="1">
      <alignment horizontal="center" wrapText="1"/>
    </xf>
    <xf numFmtId="44" fontId="8" fillId="2" borderId="4" xfId="1" applyFont="1" applyFill="1" applyBorder="1" applyAlignment="1" applyProtection="1">
      <alignment horizontal="center"/>
    </xf>
    <xf numFmtId="44" fontId="4" fillId="0" borderId="0" xfId="1" applyFont="1" applyFill="1" applyBorder="1" applyAlignment="1" applyProtection="1">
      <alignment wrapText="1"/>
      <protection locked="0"/>
    </xf>
    <xf numFmtId="44" fontId="6" fillId="0" borderId="0" xfId="1" applyFont="1" applyFill="1" applyBorder="1" applyAlignment="1" applyProtection="1">
      <alignment horizontal="center" wrapText="1"/>
    </xf>
    <xf numFmtId="44" fontId="8" fillId="0" borderId="0" xfId="1" applyFont="1" applyFill="1" applyBorder="1" applyAlignment="1" applyProtection="1">
      <alignment horizontal="center"/>
    </xf>
    <xf numFmtId="0" fontId="5" fillId="3" borderId="1" xfId="0" applyFont="1" applyFill="1" applyBorder="1" applyAlignment="1" applyProtection="1">
      <alignment horizontal="center" wrapText="1"/>
      <protection locked="0"/>
    </xf>
    <xf numFmtId="44" fontId="5" fillId="3" borderId="1" xfId="1" applyFont="1" applyFill="1" applyBorder="1" applyAlignment="1" applyProtection="1">
      <alignment horizontal="center" wrapText="1"/>
      <protection locked="0"/>
    </xf>
    <xf numFmtId="44" fontId="5" fillId="3" borderId="1" xfId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13" fillId="0" borderId="0" xfId="0" applyFont="1"/>
    <xf numFmtId="0" fontId="5" fillId="3" borderId="1" xfId="0" applyFont="1" applyFill="1" applyBorder="1" applyAlignment="1" applyProtection="1">
      <alignment horizontal="center"/>
      <protection locked="0"/>
    </xf>
    <xf numFmtId="8" fontId="5" fillId="3" borderId="8" xfId="1" applyNumberFormat="1" applyFont="1" applyFill="1" applyBorder="1"/>
    <xf numFmtId="8" fontId="9" fillId="2" borderId="4" xfId="1" applyNumberFormat="1" applyFont="1" applyFill="1" applyBorder="1"/>
    <xf numFmtId="44" fontId="1" fillId="0" borderId="10" xfId="1" applyFont="1" applyBorder="1" applyAlignment="1">
      <alignment horizontal="center"/>
    </xf>
    <xf numFmtId="0" fontId="2" fillId="4" borderId="5" xfId="0" applyFont="1" applyFill="1" applyBorder="1" applyProtection="1">
      <protection locked="0"/>
    </xf>
    <xf numFmtId="0" fontId="2" fillId="4" borderId="0" xfId="0" applyFont="1" applyFill="1"/>
    <xf numFmtId="44" fontId="4" fillId="4" borderId="1" xfId="1" applyFont="1" applyFill="1" applyBorder="1" applyAlignment="1" applyProtection="1">
      <alignment wrapText="1"/>
      <protection locked="0"/>
    </xf>
    <xf numFmtId="0" fontId="2" fillId="4" borderId="1" xfId="0" applyFont="1" applyFill="1" applyBorder="1" applyAlignment="1">
      <alignment wrapText="1"/>
    </xf>
    <xf numFmtId="44" fontId="3" fillId="4" borderId="1" xfId="1" applyFont="1" applyFill="1" applyBorder="1"/>
    <xf numFmtId="0" fontId="2" fillId="4" borderId="1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horizontal="left" wrapText="1" indent="1"/>
      <protection locked="0"/>
    </xf>
    <xf numFmtId="44" fontId="2" fillId="4" borderId="1" xfId="1" applyFont="1" applyFill="1" applyBorder="1" applyAlignment="1" applyProtection="1">
      <alignment wrapText="1"/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44" fontId="2" fillId="4" borderId="1" xfId="1" applyFont="1" applyFill="1" applyBorder="1"/>
    <xf numFmtId="44" fontId="2" fillId="4" borderId="1" xfId="1" applyFont="1" applyFill="1" applyBorder="1" applyAlignment="1" applyProtection="1">
      <protection locked="0"/>
    </xf>
    <xf numFmtId="0" fontId="2" fillId="4" borderId="5" xfId="0" applyFont="1" applyFill="1" applyBorder="1" applyAlignment="1" applyProtection="1">
      <alignment wrapText="1"/>
      <protection locked="0"/>
    </xf>
    <xf numFmtId="0" fontId="11" fillId="4" borderId="1" xfId="0" applyFont="1" applyFill="1" applyBorder="1" applyAlignment="1" applyProtection="1">
      <alignment horizontal="left" wrapText="1" indent="1"/>
      <protection locked="0"/>
    </xf>
    <xf numFmtId="0" fontId="11" fillId="4" borderId="1" xfId="0" applyFont="1" applyFill="1" applyBorder="1" applyAlignment="1" applyProtection="1">
      <alignment wrapText="1"/>
      <protection locked="0"/>
    </xf>
    <xf numFmtId="0" fontId="14" fillId="4" borderId="0" xfId="0" applyFont="1" applyFill="1"/>
    <xf numFmtId="0" fontId="3" fillId="5" borderId="1" xfId="0" applyFont="1" applyFill="1" applyBorder="1" applyAlignment="1" applyProtection="1">
      <alignment wrapText="1"/>
      <protection locked="0"/>
    </xf>
    <xf numFmtId="44" fontId="4" fillId="5" borderId="1" xfId="1" applyFont="1" applyFill="1" applyBorder="1" applyAlignment="1" applyProtection="1">
      <alignment wrapText="1"/>
      <protection locked="0"/>
    </xf>
    <xf numFmtId="0" fontId="4" fillId="5" borderId="1" xfId="0" applyFont="1" applyFill="1" applyBorder="1" applyAlignment="1" applyProtection="1">
      <alignment wrapText="1"/>
      <protection locked="0"/>
    </xf>
    <xf numFmtId="44" fontId="2" fillId="5" borderId="1" xfId="1" applyFont="1" applyFill="1" applyBorder="1" applyAlignment="1"/>
    <xf numFmtId="0" fontId="2" fillId="5" borderId="1" xfId="0" applyFont="1" applyFill="1" applyBorder="1" applyProtection="1">
      <protection locked="0"/>
    </xf>
    <xf numFmtId="44" fontId="2" fillId="5" borderId="1" xfId="1" applyFont="1" applyFill="1" applyBorder="1" applyAlignment="1" applyProtection="1">
      <protection locked="0"/>
    </xf>
    <xf numFmtId="0" fontId="3" fillId="5" borderId="5" xfId="0" applyFont="1" applyFill="1" applyBorder="1" applyAlignment="1" applyProtection="1">
      <alignment wrapText="1"/>
      <protection locked="0"/>
    </xf>
    <xf numFmtId="44" fontId="4" fillId="5" borderId="5" xfId="1" applyFont="1" applyFill="1" applyBorder="1" applyAlignment="1" applyProtection="1">
      <alignment wrapText="1"/>
      <protection locked="0"/>
    </xf>
    <xf numFmtId="0" fontId="4" fillId="5" borderId="5" xfId="0" applyFont="1" applyFill="1" applyBorder="1" applyAlignment="1" applyProtection="1">
      <alignment wrapText="1"/>
      <protection locked="0"/>
    </xf>
    <xf numFmtId="44" fontId="3" fillId="5" borderId="5" xfId="1" applyFont="1" applyFill="1" applyBorder="1"/>
    <xf numFmtId="0" fontId="2" fillId="5" borderId="5" xfId="0" applyFont="1" applyFill="1" applyBorder="1" applyProtection="1">
      <protection locked="0"/>
    </xf>
    <xf numFmtId="44" fontId="4" fillId="5" borderId="1" xfId="1" applyFont="1" applyFill="1" applyBorder="1" applyAlignment="1" applyProtection="1">
      <protection locked="0"/>
    </xf>
    <xf numFmtId="0" fontId="4" fillId="5" borderId="1" xfId="0" applyFont="1" applyFill="1" applyBorder="1" applyProtection="1"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44" fontId="3" fillId="5" borderId="1" xfId="1" applyFont="1" applyFill="1" applyBorder="1" applyAlignment="1"/>
    <xf numFmtId="0" fontId="3" fillId="6" borderId="1" xfId="0" applyFont="1" applyFill="1" applyBorder="1" applyAlignment="1" applyProtection="1">
      <alignment wrapText="1"/>
      <protection locked="0"/>
    </xf>
    <xf numFmtId="44" fontId="4" fillId="6" borderId="1" xfId="1" applyFont="1" applyFill="1" applyBorder="1" applyAlignment="1" applyProtection="1">
      <alignment wrapText="1"/>
      <protection locked="0"/>
    </xf>
    <xf numFmtId="0" fontId="2" fillId="6" borderId="1" xfId="0" applyFont="1" applyFill="1" applyBorder="1" applyAlignment="1">
      <alignment wrapText="1"/>
    </xf>
    <xf numFmtId="44" fontId="3" fillId="6" borderId="1" xfId="1" applyFont="1" applyFill="1" applyBorder="1"/>
    <xf numFmtId="0" fontId="2" fillId="6" borderId="1" xfId="0" applyFont="1" applyFill="1" applyBorder="1" applyProtection="1">
      <protection locked="0"/>
    </xf>
    <xf numFmtId="0" fontId="3" fillId="6" borderId="5" xfId="0" applyFont="1" applyFill="1" applyBorder="1" applyAlignment="1" applyProtection="1">
      <alignment wrapText="1"/>
      <protection locked="0"/>
    </xf>
    <xf numFmtId="0" fontId="2" fillId="6" borderId="5" xfId="0" applyFont="1" applyFill="1" applyBorder="1" applyProtection="1">
      <protection locked="0"/>
    </xf>
    <xf numFmtId="0" fontId="3" fillId="6" borderId="1" xfId="0" applyFont="1" applyFill="1" applyBorder="1" applyAlignment="1" applyProtection="1">
      <alignment horizontal="left" wrapText="1" indent="1"/>
      <protection locked="0"/>
    </xf>
    <xf numFmtId="164" fontId="2" fillId="4" borderId="1" xfId="1" applyNumberFormat="1" applyFont="1" applyFill="1" applyBorder="1"/>
    <xf numFmtId="44" fontId="2" fillId="6" borderId="1" xfId="1" applyFont="1" applyFill="1" applyBorder="1" applyAlignment="1" applyProtection="1">
      <alignment wrapText="1"/>
      <protection locked="0"/>
    </xf>
    <xf numFmtId="0" fontId="2" fillId="6" borderId="1" xfId="0" applyFont="1" applyFill="1" applyBorder="1" applyAlignment="1" applyProtection="1">
      <alignment wrapText="1"/>
      <protection locked="0"/>
    </xf>
    <xf numFmtId="44" fontId="2" fillId="6" borderId="1" xfId="1" applyFont="1" applyFill="1" applyBorder="1"/>
    <xf numFmtId="0" fontId="3" fillId="6" borderId="1" xfId="1" applyNumberFormat="1" applyFont="1" applyFill="1" applyBorder="1"/>
    <xf numFmtId="0" fontId="16" fillId="0" borderId="0" xfId="0" applyFont="1"/>
    <xf numFmtId="0" fontId="4" fillId="6" borderId="1" xfId="1" applyNumberFormat="1" applyFont="1" applyFill="1" applyBorder="1" applyAlignment="1" applyProtection="1">
      <alignment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5" fillId="0" borderId="11" xfId="0" applyFont="1" applyBorder="1" applyAlignment="1" applyProtection="1">
      <alignment horizontal="left" wrapText="1"/>
      <protection locked="0"/>
    </xf>
    <xf numFmtId="0" fontId="5" fillId="0" borderId="11" xfId="0" applyFont="1" applyBorder="1" applyAlignment="1" applyProtection="1">
      <alignment horizontal="left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99FF99"/>
      <color rgb="FF00FF00"/>
      <color rgb="FF00FF99"/>
      <color rgb="FF66CC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CE9C7-D574-476A-8E55-5B83F1C91191}">
  <dimension ref="A1:F58"/>
  <sheetViews>
    <sheetView tabSelected="1" workbookViewId="0">
      <selection activeCell="B44" sqref="B44"/>
    </sheetView>
  </sheetViews>
  <sheetFormatPr defaultColWidth="9.453125" defaultRowHeight="13" x14ac:dyDescent="0.3"/>
  <cols>
    <col min="1" max="1" width="54.26953125" style="14" bestFit="1" customWidth="1"/>
    <col min="2" max="2" width="10.26953125" style="46" bestFit="1" customWidth="1"/>
    <col min="3" max="3" width="7.1796875" style="31" customWidth="1"/>
    <col min="4" max="4" width="14.54296875" style="32" customWidth="1"/>
    <col min="5" max="5" width="18.453125" style="32" customWidth="1"/>
    <col min="6" max="6" width="58.54296875" style="1" customWidth="1"/>
    <col min="7" max="16384" width="9.453125" style="1"/>
  </cols>
  <sheetData>
    <row r="1" spans="1:6" ht="18.649999999999999" customHeight="1" x14ac:dyDescent="0.45">
      <c r="A1" s="108" t="s">
        <v>38</v>
      </c>
      <c r="B1" s="108"/>
      <c r="C1" s="108"/>
      <c r="D1" s="108"/>
      <c r="E1" s="108"/>
      <c r="F1" s="108"/>
    </row>
    <row r="2" spans="1:6" ht="17.5" customHeight="1" x14ac:dyDescent="0.35">
      <c r="A2" s="110" t="s">
        <v>39</v>
      </c>
      <c r="B2" s="110"/>
      <c r="C2" s="110"/>
      <c r="D2" s="110"/>
      <c r="E2" s="110"/>
      <c r="F2" s="110"/>
    </row>
    <row r="3" spans="1:6" s="106" customFormat="1" ht="17.5" customHeight="1" x14ac:dyDescent="0.35">
      <c r="A3" s="109" t="s">
        <v>55</v>
      </c>
      <c r="B3" s="109"/>
      <c r="C3" s="109"/>
      <c r="D3" s="109"/>
      <c r="E3" s="109"/>
      <c r="F3" s="109"/>
    </row>
    <row r="4" spans="1:6" s="58" customFormat="1" ht="31" x14ac:dyDescent="0.35">
      <c r="A4" s="54" t="s">
        <v>0</v>
      </c>
      <c r="B4" s="55" t="s">
        <v>1</v>
      </c>
      <c r="C4" s="54" t="s">
        <v>2</v>
      </c>
      <c r="D4" s="56" t="s">
        <v>59</v>
      </c>
      <c r="E4" s="56" t="s">
        <v>60</v>
      </c>
      <c r="F4" s="57" t="s">
        <v>3</v>
      </c>
    </row>
    <row r="5" spans="1:6" s="64" customFormat="1" x14ac:dyDescent="0.3">
      <c r="A5" s="78" t="s">
        <v>4</v>
      </c>
      <c r="B5" s="79"/>
      <c r="C5" s="80"/>
      <c r="D5" s="81"/>
      <c r="E5" s="81"/>
      <c r="F5" s="82"/>
    </row>
    <row r="6" spans="1:6" s="64" customFormat="1" x14ac:dyDescent="0.3">
      <c r="A6" s="69" t="s">
        <v>36</v>
      </c>
      <c r="B6" s="70">
        <v>0</v>
      </c>
      <c r="C6" s="71">
        <v>0</v>
      </c>
      <c r="D6" s="72">
        <v>0</v>
      </c>
      <c r="E6" s="101" t="s">
        <v>28</v>
      </c>
      <c r="F6" s="68"/>
    </row>
    <row r="7" spans="1:6" s="64" customFormat="1" x14ac:dyDescent="0.3">
      <c r="A7" s="69" t="s">
        <v>5</v>
      </c>
      <c r="B7" s="70">
        <v>0</v>
      </c>
      <c r="C7" s="71">
        <v>0</v>
      </c>
      <c r="D7" s="72">
        <v>0</v>
      </c>
      <c r="E7" s="101" t="s">
        <v>28</v>
      </c>
      <c r="F7" s="68"/>
    </row>
    <row r="8" spans="1:6" s="64" customFormat="1" x14ac:dyDescent="0.3">
      <c r="A8" s="69" t="s">
        <v>6</v>
      </c>
      <c r="B8" s="70">
        <v>0</v>
      </c>
      <c r="C8" s="71">
        <v>0</v>
      </c>
      <c r="D8" s="72">
        <v>0</v>
      </c>
      <c r="E8" s="101" t="s">
        <v>28</v>
      </c>
      <c r="F8" s="68"/>
    </row>
    <row r="9" spans="1:6" s="64" customFormat="1" x14ac:dyDescent="0.3">
      <c r="A9" s="69" t="s">
        <v>34</v>
      </c>
      <c r="B9" s="70">
        <v>0</v>
      </c>
      <c r="C9" s="71">
        <v>0</v>
      </c>
      <c r="D9" s="72">
        <v>0</v>
      </c>
      <c r="E9" s="101" t="s">
        <v>28</v>
      </c>
      <c r="F9" s="68"/>
    </row>
    <row r="10" spans="1:6" s="64" customFormat="1" x14ac:dyDescent="0.3">
      <c r="A10" s="69" t="s">
        <v>35</v>
      </c>
      <c r="B10" s="70">
        <v>0</v>
      </c>
      <c r="C10" s="71">
        <v>0</v>
      </c>
      <c r="D10" s="72">
        <v>0</v>
      </c>
      <c r="E10" s="101" t="s">
        <v>28</v>
      </c>
      <c r="F10" s="68"/>
    </row>
    <row r="11" spans="1:6" s="64" customFormat="1" x14ac:dyDescent="0.3">
      <c r="A11" s="93" t="s">
        <v>7</v>
      </c>
      <c r="B11" s="94">
        <v>0</v>
      </c>
      <c r="C11" s="95">
        <v>0</v>
      </c>
      <c r="D11" s="96">
        <f>SUM(D6+D7+D8+D9+D10)</f>
        <v>0</v>
      </c>
      <c r="E11" s="96">
        <v>0</v>
      </c>
      <c r="F11" s="97"/>
    </row>
    <row r="12" spans="1:6" s="64" customFormat="1" x14ac:dyDescent="0.3">
      <c r="A12" s="78" t="s">
        <v>56</v>
      </c>
      <c r="B12" s="79"/>
      <c r="C12" s="80"/>
      <c r="D12" s="81"/>
      <c r="E12" s="81"/>
      <c r="F12" s="82"/>
    </row>
    <row r="13" spans="1:6" s="64" customFormat="1" x14ac:dyDescent="0.3">
      <c r="A13" s="69" t="s">
        <v>40</v>
      </c>
      <c r="B13" s="65" t="s">
        <v>28</v>
      </c>
      <c r="C13" s="66" t="s">
        <v>28</v>
      </c>
      <c r="D13" s="67" t="s">
        <v>28</v>
      </c>
      <c r="E13" s="67">
        <v>0</v>
      </c>
      <c r="F13" s="68"/>
    </row>
    <row r="14" spans="1:6" s="64" customFormat="1" x14ac:dyDescent="0.3">
      <c r="A14" s="69" t="s">
        <v>40</v>
      </c>
      <c r="B14" s="65" t="s">
        <v>28</v>
      </c>
      <c r="C14" s="66" t="s">
        <v>28</v>
      </c>
      <c r="D14" s="67" t="s">
        <v>28</v>
      </c>
      <c r="E14" s="67">
        <v>0</v>
      </c>
      <c r="F14" s="68"/>
    </row>
    <row r="15" spans="1:6" s="64" customFormat="1" x14ac:dyDescent="0.3">
      <c r="A15" s="93" t="s">
        <v>8</v>
      </c>
      <c r="B15" s="107" t="e">
        <f>SUM(B13+B14)</f>
        <v>#VALUE!</v>
      </c>
      <c r="C15" s="95"/>
      <c r="D15" s="96" t="e">
        <f>SUM(D13+D14)</f>
        <v>#VALUE!</v>
      </c>
      <c r="E15" s="96">
        <f>SUM(E14)</f>
        <v>0</v>
      </c>
      <c r="F15" s="97"/>
    </row>
    <row r="16" spans="1:6" s="64" customFormat="1" ht="15" customHeight="1" x14ac:dyDescent="0.3">
      <c r="A16" s="84" t="s">
        <v>57</v>
      </c>
      <c r="B16" s="85"/>
      <c r="C16" s="86"/>
      <c r="D16" s="87" t="s">
        <v>28</v>
      </c>
      <c r="E16" s="87"/>
      <c r="F16" s="88"/>
    </row>
    <row r="17" spans="1:6" s="64" customFormat="1" ht="15" customHeight="1" x14ac:dyDescent="0.3">
      <c r="A17" s="74" t="s">
        <v>54</v>
      </c>
      <c r="B17" s="65">
        <v>0</v>
      </c>
      <c r="C17" s="66">
        <v>0</v>
      </c>
      <c r="D17" s="72">
        <v>0</v>
      </c>
      <c r="E17" s="72">
        <v>0</v>
      </c>
      <c r="F17" s="63"/>
    </row>
    <row r="18" spans="1:6" s="64" customFormat="1" ht="15" customHeight="1" x14ac:dyDescent="0.3">
      <c r="A18" s="98" t="s">
        <v>9</v>
      </c>
      <c r="B18" s="94">
        <f>SUM(B17)</f>
        <v>0</v>
      </c>
      <c r="C18" s="95">
        <v>0</v>
      </c>
      <c r="D18" s="96">
        <f>SUM(D17)</f>
        <v>0</v>
      </c>
      <c r="E18" s="96">
        <v>0</v>
      </c>
      <c r="F18" s="99"/>
    </row>
    <row r="19" spans="1:6" s="64" customFormat="1" x14ac:dyDescent="0.3">
      <c r="A19" s="78" t="s">
        <v>58</v>
      </c>
      <c r="B19" s="79"/>
      <c r="C19" s="80"/>
      <c r="D19" s="81"/>
      <c r="E19" s="81"/>
      <c r="F19" s="83"/>
    </row>
    <row r="20" spans="1:6" s="64" customFormat="1" x14ac:dyDescent="0.3">
      <c r="A20" s="71" t="s">
        <v>31</v>
      </c>
      <c r="B20" s="65">
        <v>0</v>
      </c>
      <c r="C20" s="66">
        <v>0</v>
      </c>
      <c r="D20" s="67">
        <v>0</v>
      </c>
      <c r="E20" s="67">
        <v>0</v>
      </c>
      <c r="F20" s="73"/>
    </row>
    <row r="21" spans="1:6" s="64" customFormat="1" ht="15" customHeight="1" thickBot="1" x14ac:dyDescent="0.35">
      <c r="A21" s="98" t="s">
        <v>53</v>
      </c>
      <c r="B21" s="94">
        <f>SUM(B20)</f>
        <v>0</v>
      </c>
      <c r="C21" s="95"/>
      <c r="D21" s="96">
        <f>SUM(D20)</f>
        <v>0</v>
      </c>
      <c r="E21" s="96">
        <f>SUM(E20)</f>
        <v>0</v>
      </c>
      <c r="F21" s="99"/>
    </row>
    <row r="22" spans="1:6" ht="16" thickBot="1" x14ac:dyDescent="0.4">
      <c r="A22" s="2" t="s">
        <v>10</v>
      </c>
      <c r="B22" s="47"/>
      <c r="C22" s="3"/>
      <c r="D22" s="4" t="e">
        <f>D11+D18+D15+D21</f>
        <v>#VALUE!</v>
      </c>
      <c r="E22" s="60">
        <f>SUM(E6:E21)</f>
        <v>0</v>
      </c>
      <c r="F22" s="5"/>
    </row>
    <row r="23" spans="1:6" x14ac:dyDescent="0.3">
      <c r="A23" s="6"/>
      <c r="B23" s="48"/>
      <c r="C23" s="7"/>
      <c r="D23" s="8"/>
      <c r="E23" s="8"/>
      <c r="F23" s="9"/>
    </row>
    <row r="24" spans="1:6" s="58" customFormat="1" ht="31" x14ac:dyDescent="0.35">
      <c r="A24" s="54" t="s">
        <v>11</v>
      </c>
      <c r="B24" s="55" t="s">
        <v>1</v>
      </c>
      <c r="C24" s="54" t="s">
        <v>2</v>
      </c>
      <c r="D24" s="56" t="s">
        <v>59</v>
      </c>
      <c r="E24" s="56" t="s">
        <v>60</v>
      </c>
      <c r="F24" s="59" t="s">
        <v>3</v>
      </c>
    </row>
    <row r="25" spans="1:6" s="64" customFormat="1" x14ac:dyDescent="0.3">
      <c r="A25" s="78" t="s">
        <v>12</v>
      </c>
      <c r="B25" s="89"/>
      <c r="C25" s="90"/>
      <c r="D25" s="81"/>
      <c r="E25" s="81"/>
      <c r="F25" s="82"/>
    </row>
    <row r="26" spans="1:6" s="64" customFormat="1" x14ac:dyDescent="0.3">
      <c r="A26" s="69" t="s">
        <v>49</v>
      </c>
      <c r="B26" s="70">
        <v>0</v>
      </c>
      <c r="C26" s="71">
        <v>0</v>
      </c>
      <c r="D26" s="72" t="s">
        <v>28</v>
      </c>
      <c r="E26" s="72" t="s">
        <v>28</v>
      </c>
      <c r="F26" s="68" t="s">
        <v>28</v>
      </c>
    </row>
    <row r="27" spans="1:6" s="64" customFormat="1" x14ac:dyDescent="0.3">
      <c r="A27" s="75" t="s">
        <v>50</v>
      </c>
      <c r="B27" s="70">
        <v>0</v>
      </c>
      <c r="C27" s="71">
        <v>0</v>
      </c>
      <c r="D27" s="72" t="s">
        <v>28</v>
      </c>
      <c r="E27" s="72" t="s">
        <v>28</v>
      </c>
      <c r="F27" s="68"/>
    </row>
    <row r="28" spans="1:6" s="64" customFormat="1" x14ac:dyDescent="0.3">
      <c r="A28" s="100" t="s">
        <v>13</v>
      </c>
      <c r="B28" s="94">
        <f>SUM(B26+B27)</f>
        <v>0</v>
      </c>
      <c r="C28" s="95">
        <v>0</v>
      </c>
      <c r="D28" s="105" t="e">
        <f>SUM(D26+D27)</f>
        <v>#VALUE!</v>
      </c>
      <c r="E28" s="96" t="e">
        <f>SUM(E26+E27)</f>
        <v>#VALUE!</v>
      </c>
      <c r="F28" s="97"/>
    </row>
    <row r="29" spans="1:6" s="64" customFormat="1" x14ac:dyDescent="0.3">
      <c r="A29" s="78" t="s">
        <v>14</v>
      </c>
      <c r="B29" s="79"/>
      <c r="C29" s="80"/>
      <c r="D29" s="81"/>
      <c r="E29" s="81"/>
      <c r="F29" s="82"/>
    </row>
    <row r="30" spans="1:6" s="64" customFormat="1" x14ac:dyDescent="0.3">
      <c r="A30" s="69" t="s">
        <v>46</v>
      </c>
      <c r="B30" s="70">
        <v>0</v>
      </c>
      <c r="C30" s="71">
        <v>0</v>
      </c>
      <c r="D30" s="72">
        <f t="shared" ref="D30:D31" si="0">SUM(B30*C30)</f>
        <v>0</v>
      </c>
      <c r="E30" s="72">
        <f t="shared" ref="E30:E31" si="1">SUM(C30*D30)</f>
        <v>0</v>
      </c>
      <c r="F30" s="71"/>
    </row>
    <row r="31" spans="1:6" s="64" customFormat="1" x14ac:dyDescent="0.3">
      <c r="A31" s="69" t="s">
        <v>47</v>
      </c>
      <c r="B31" s="70">
        <v>0</v>
      </c>
      <c r="C31" s="71">
        <v>0</v>
      </c>
      <c r="D31" s="72">
        <f t="shared" si="0"/>
        <v>0</v>
      </c>
      <c r="E31" s="72">
        <f t="shared" si="1"/>
        <v>0</v>
      </c>
      <c r="F31" s="71"/>
    </row>
    <row r="32" spans="1:6" s="64" customFormat="1" x14ac:dyDescent="0.3">
      <c r="A32" s="69" t="s">
        <v>51</v>
      </c>
      <c r="B32" s="70">
        <v>0</v>
      </c>
      <c r="C32" s="71">
        <v>0</v>
      </c>
      <c r="D32" s="72">
        <f t="shared" ref="D32:D33" si="2">SUM(B32*C32)</f>
        <v>0</v>
      </c>
      <c r="E32" s="72">
        <f t="shared" ref="E32:E33" si="3">SUM(C32*D32)</f>
        <v>0</v>
      </c>
      <c r="F32" s="71"/>
    </row>
    <row r="33" spans="1:6" s="64" customFormat="1" x14ac:dyDescent="0.3">
      <c r="A33" s="69" t="s">
        <v>52</v>
      </c>
      <c r="B33" s="70">
        <v>0</v>
      </c>
      <c r="C33" s="71">
        <v>0</v>
      </c>
      <c r="D33" s="72">
        <f t="shared" si="2"/>
        <v>0</v>
      </c>
      <c r="E33" s="72">
        <f t="shared" si="3"/>
        <v>0</v>
      </c>
      <c r="F33" s="71"/>
    </row>
    <row r="34" spans="1:6" s="64" customFormat="1" x14ac:dyDescent="0.3">
      <c r="A34" s="100" t="s">
        <v>13</v>
      </c>
      <c r="B34" s="94">
        <f>SUM(B30+B31+B32+B33)</f>
        <v>0</v>
      </c>
      <c r="C34" s="95">
        <v>0</v>
      </c>
      <c r="D34" s="96">
        <f>SUM(D30+D31+D32+D33)</f>
        <v>0</v>
      </c>
      <c r="E34" s="96">
        <f>SUM(E30+E31+E32+E33)</f>
        <v>0</v>
      </c>
      <c r="F34" s="97"/>
    </row>
    <row r="35" spans="1:6" s="64" customFormat="1" x14ac:dyDescent="0.3">
      <c r="A35" s="78" t="s">
        <v>15</v>
      </c>
      <c r="B35" s="79"/>
      <c r="C35" s="80"/>
      <c r="D35" s="81"/>
      <c r="E35" s="81"/>
      <c r="F35" s="91"/>
    </row>
    <row r="36" spans="1:6" s="64" customFormat="1" x14ac:dyDescent="0.3">
      <c r="A36" s="69" t="s">
        <v>48</v>
      </c>
      <c r="B36" s="70">
        <v>0</v>
      </c>
      <c r="C36" s="71">
        <v>0</v>
      </c>
      <c r="D36" s="72">
        <f t="shared" ref="D36" si="4">SUM(B36*C36)</f>
        <v>0</v>
      </c>
      <c r="E36" s="72">
        <f t="shared" ref="E36" si="5">SUM(C36*D36)</f>
        <v>0</v>
      </c>
      <c r="F36" s="76"/>
    </row>
    <row r="37" spans="1:6" s="64" customFormat="1" x14ac:dyDescent="0.3">
      <c r="A37" s="100" t="s">
        <v>16</v>
      </c>
      <c r="B37" s="94">
        <f>SUM(B36)</f>
        <v>0</v>
      </c>
      <c r="C37" s="95">
        <v>0</v>
      </c>
      <c r="D37" s="96">
        <f>SUM(D36)</f>
        <v>0</v>
      </c>
      <c r="E37" s="96">
        <f>SUM(E26)</f>
        <v>0</v>
      </c>
      <c r="F37" s="97"/>
    </row>
    <row r="38" spans="1:6" s="64" customFormat="1" x14ac:dyDescent="0.3">
      <c r="A38" s="78" t="s">
        <v>17</v>
      </c>
      <c r="B38" s="79"/>
      <c r="C38" s="80"/>
      <c r="D38" s="92"/>
      <c r="E38" s="92"/>
      <c r="F38" s="82"/>
    </row>
    <row r="39" spans="1:6" s="64" customFormat="1" x14ac:dyDescent="0.3">
      <c r="A39" s="77" t="s">
        <v>41</v>
      </c>
      <c r="B39" s="70">
        <v>0</v>
      </c>
      <c r="C39" s="71">
        <v>0</v>
      </c>
      <c r="D39" s="72">
        <f t="shared" ref="D39:D42" si="6">SUM(B39*C39)</f>
        <v>0</v>
      </c>
      <c r="E39" s="72">
        <f t="shared" ref="E39:E42" si="7">SUM(C39*D39)</f>
        <v>0</v>
      </c>
      <c r="F39" s="68"/>
    </row>
    <row r="40" spans="1:6" s="64" customFormat="1" x14ac:dyDescent="0.3">
      <c r="A40" s="69" t="s">
        <v>29</v>
      </c>
      <c r="B40" s="70">
        <v>0</v>
      </c>
      <c r="C40" s="71">
        <v>0</v>
      </c>
      <c r="D40" s="72">
        <f t="shared" si="6"/>
        <v>0</v>
      </c>
      <c r="E40" s="72">
        <f t="shared" si="7"/>
        <v>0</v>
      </c>
      <c r="F40" s="68"/>
    </row>
    <row r="41" spans="1:6" s="64" customFormat="1" x14ac:dyDescent="0.3">
      <c r="A41" s="69" t="s">
        <v>30</v>
      </c>
      <c r="B41" s="70">
        <v>0</v>
      </c>
      <c r="C41" s="71">
        <v>0</v>
      </c>
      <c r="D41" s="72">
        <f t="shared" si="6"/>
        <v>0</v>
      </c>
      <c r="E41" s="72">
        <f t="shared" si="7"/>
        <v>0</v>
      </c>
      <c r="F41" s="68"/>
    </row>
    <row r="42" spans="1:6" s="64" customFormat="1" x14ac:dyDescent="0.3">
      <c r="A42" s="69" t="s">
        <v>37</v>
      </c>
      <c r="B42" s="70">
        <v>0</v>
      </c>
      <c r="C42" s="71">
        <v>0</v>
      </c>
      <c r="D42" s="72">
        <f t="shared" si="6"/>
        <v>0</v>
      </c>
      <c r="E42" s="72">
        <f t="shared" si="7"/>
        <v>0</v>
      </c>
      <c r="F42" s="68"/>
    </row>
    <row r="43" spans="1:6" s="64" customFormat="1" ht="13.5" thickBot="1" x14ac:dyDescent="0.35">
      <c r="A43" s="100" t="s">
        <v>18</v>
      </c>
      <c r="B43" s="102">
        <f>SUM(B39+B40+B41+B42)</f>
        <v>0</v>
      </c>
      <c r="C43" s="103">
        <v>0</v>
      </c>
      <c r="D43" s="104">
        <f>SUM(D39+D40+D41+D42)</f>
        <v>0</v>
      </c>
      <c r="E43" s="104">
        <f>SUM(E39+E40+E41+E42)</f>
        <v>0</v>
      </c>
      <c r="F43" s="97"/>
    </row>
    <row r="44" spans="1:6" ht="16" thickBot="1" x14ac:dyDescent="0.4">
      <c r="A44" s="2" t="s">
        <v>19</v>
      </c>
      <c r="B44" s="49"/>
      <c r="C44" s="10"/>
      <c r="D44" s="4" t="e">
        <f>D28+D34+D37+D43</f>
        <v>#VALUE!</v>
      </c>
      <c r="E44" s="4" t="e">
        <f>SUM(E26:E43)</f>
        <v>#VALUE!</v>
      </c>
      <c r="F44" s="5"/>
    </row>
    <row r="45" spans="1:6" ht="18.5" x14ac:dyDescent="0.45">
      <c r="A45" s="11" t="s">
        <v>20</v>
      </c>
      <c r="B45" s="50"/>
      <c r="C45" s="12"/>
      <c r="D45" s="34" t="e">
        <f>D22-D44</f>
        <v>#VALUE!</v>
      </c>
      <c r="E45" s="61" t="e">
        <f>E22-E44</f>
        <v>#VALUE!</v>
      </c>
      <c r="F45" s="13"/>
    </row>
    <row r="46" spans="1:6" x14ac:dyDescent="0.3">
      <c r="B46" s="15"/>
      <c r="C46" s="14"/>
      <c r="D46" s="16" t="s">
        <v>28</v>
      </c>
      <c r="E46" s="16"/>
      <c r="F46" s="17"/>
    </row>
    <row r="47" spans="1:6" x14ac:dyDescent="0.3">
      <c r="B47" s="15"/>
      <c r="C47" s="14"/>
      <c r="D47" s="16" t="s">
        <v>28</v>
      </c>
      <c r="E47" s="16"/>
      <c r="F47" s="17"/>
    </row>
    <row r="48" spans="1:6" x14ac:dyDescent="0.3">
      <c r="B48" s="15"/>
      <c r="C48" s="14"/>
      <c r="D48" s="16"/>
      <c r="E48" s="16"/>
      <c r="F48" s="17"/>
    </row>
    <row r="49" spans="1:6" x14ac:dyDescent="0.3">
      <c r="A49" s="14" t="s">
        <v>45</v>
      </c>
    </row>
    <row r="50" spans="1:6" x14ac:dyDescent="0.3">
      <c r="B50" s="18"/>
      <c r="C50" s="19"/>
      <c r="D50" s="16"/>
      <c r="E50" s="16"/>
      <c r="F50" s="17"/>
    </row>
    <row r="51" spans="1:6" x14ac:dyDescent="0.3">
      <c r="B51" s="18"/>
      <c r="C51" s="19"/>
      <c r="D51" s="16"/>
      <c r="E51" s="16"/>
      <c r="F51" s="17"/>
    </row>
    <row r="52" spans="1:6" x14ac:dyDescent="0.3">
      <c r="B52" s="15"/>
      <c r="C52" s="14"/>
      <c r="D52" s="16"/>
      <c r="E52" s="16"/>
      <c r="F52" s="17"/>
    </row>
    <row r="53" spans="1:6" x14ac:dyDescent="0.3">
      <c r="B53" s="15"/>
      <c r="C53" s="14"/>
      <c r="D53" s="16"/>
      <c r="E53" s="16"/>
      <c r="F53" s="17"/>
    </row>
    <row r="54" spans="1:6" x14ac:dyDescent="0.3">
      <c r="A54" s="20"/>
      <c r="B54" s="51"/>
      <c r="C54" s="21"/>
      <c r="D54" s="22"/>
      <c r="E54" s="22"/>
      <c r="F54" s="17"/>
    </row>
    <row r="55" spans="1:6" x14ac:dyDescent="0.3">
      <c r="B55" s="18"/>
      <c r="C55" s="23"/>
      <c r="D55" s="24"/>
      <c r="E55" s="24"/>
      <c r="F55" s="17"/>
    </row>
    <row r="56" spans="1:6" x14ac:dyDescent="0.3">
      <c r="B56" s="18"/>
      <c r="C56" s="23"/>
      <c r="D56" s="24"/>
      <c r="E56" s="24"/>
      <c r="F56" s="17"/>
    </row>
    <row r="57" spans="1:6" ht="15.5" x14ac:dyDescent="0.35">
      <c r="A57" s="25"/>
      <c r="B57" s="52"/>
      <c r="C57" s="26"/>
      <c r="D57" s="27"/>
      <c r="E57" s="27"/>
      <c r="F57" s="17"/>
    </row>
    <row r="58" spans="1:6" ht="18.5" x14ac:dyDescent="0.45">
      <c r="A58" s="28"/>
      <c r="B58" s="53"/>
      <c r="C58" s="29"/>
      <c r="D58" s="30"/>
      <c r="E58" s="30"/>
      <c r="F58" s="17"/>
    </row>
  </sheetData>
  <mergeCells count="3">
    <mergeCell ref="A1:F1"/>
    <mergeCell ref="A3:F3"/>
    <mergeCell ref="A2:F2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9"/>
  <sheetViews>
    <sheetView workbookViewId="0">
      <selection activeCell="D13" sqref="D13"/>
    </sheetView>
  </sheetViews>
  <sheetFormatPr defaultRowHeight="12.5" x14ac:dyDescent="0.25"/>
  <cols>
    <col min="1" max="1" width="28" customWidth="1"/>
    <col min="2" max="2" width="10.26953125" bestFit="1" customWidth="1"/>
    <col min="3" max="3" width="18.26953125" bestFit="1" customWidth="1"/>
    <col min="4" max="4" width="22.81640625" bestFit="1" customWidth="1"/>
    <col min="5" max="5" width="25" bestFit="1" customWidth="1"/>
    <col min="6" max="6" width="14.453125" bestFit="1" customWidth="1"/>
    <col min="7" max="7" width="25.1796875" bestFit="1" customWidth="1"/>
  </cols>
  <sheetData>
    <row r="1" spans="1:7" x14ac:dyDescent="0.25">
      <c r="A1" s="35" t="s">
        <v>28</v>
      </c>
      <c r="B1" s="36" t="s">
        <v>28</v>
      </c>
    </row>
    <row r="2" spans="1:7" x14ac:dyDescent="0.25">
      <c r="A2" s="35"/>
      <c r="B2" s="33"/>
      <c r="C2" s="33"/>
      <c r="D2" s="33"/>
    </row>
    <row r="3" spans="1:7" ht="18" x14ac:dyDescent="0.4">
      <c r="A3" s="37" t="s">
        <v>21</v>
      </c>
      <c r="B3" s="38"/>
      <c r="C3" s="38"/>
      <c r="D3" s="38"/>
      <c r="E3" s="38"/>
      <c r="F3" s="38"/>
    </row>
    <row r="4" spans="1:7" x14ac:dyDescent="0.25">
      <c r="A4" s="39" t="s">
        <v>22</v>
      </c>
      <c r="B4" s="39" t="s">
        <v>23</v>
      </c>
      <c r="C4" s="39" t="s">
        <v>24</v>
      </c>
      <c r="D4" s="39" t="s">
        <v>25</v>
      </c>
      <c r="E4" s="42" t="s">
        <v>33</v>
      </c>
      <c r="F4" s="39" t="s">
        <v>26</v>
      </c>
      <c r="G4" s="39" t="s">
        <v>3</v>
      </c>
    </row>
    <row r="5" spans="1:7" x14ac:dyDescent="0.25">
      <c r="A5" s="40" t="s">
        <v>28</v>
      </c>
      <c r="B5" s="62" t="s">
        <v>28</v>
      </c>
      <c r="C5" s="42" t="s">
        <v>28</v>
      </c>
      <c r="D5" s="42" t="s">
        <v>28</v>
      </c>
      <c r="E5" s="42" t="s">
        <v>28</v>
      </c>
      <c r="F5" s="42" t="s">
        <v>28</v>
      </c>
      <c r="G5" s="43"/>
    </row>
    <row r="6" spans="1:7" x14ac:dyDescent="0.25">
      <c r="A6" s="43"/>
      <c r="B6" s="41"/>
      <c r="C6" s="39"/>
      <c r="D6" s="42" t="s">
        <v>28</v>
      </c>
      <c r="E6" s="39"/>
      <c r="F6" s="39"/>
      <c r="G6" s="43"/>
    </row>
    <row r="7" spans="1:7" x14ac:dyDescent="0.25">
      <c r="A7" s="43"/>
      <c r="B7" s="62" t="s">
        <v>28</v>
      </c>
      <c r="C7" s="39"/>
      <c r="D7" s="39"/>
      <c r="E7" s="39"/>
      <c r="F7" s="39"/>
      <c r="G7" s="43"/>
    </row>
    <row r="8" spans="1:7" x14ac:dyDescent="0.25">
      <c r="B8" s="38"/>
      <c r="C8" s="38"/>
      <c r="D8" s="38"/>
      <c r="E8" s="38"/>
      <c r="F8" s="38"/>
    </row>
    <row r="9" spans="1:7" ht="18" x14ac:dyDescent="0.4">
      <c r="A9" s="37" t="s">
        <v>27</v>
      </c>
      <c r="B9" s="38"/>
      <c r="C9" s="38"/>
      <c r="D9" s="38"/>
      <c r="E9" s="38"/>
      <c r="F9" s="38"/>
    </row>
    <row r="10" spans="1:7" x14ac:dyDescent="0.25">
      <c r="B10" s="38"/>
      <c r="C10" s="38"/>
      <c r="D10" s="38"/>
      <c r="E10" s="38"/>
      <c r="F10" s="38"/>
    </row>
    <row r="11" spans="1:7" x14ac:dyDescent="0.25">
      <c r="A11" s="39" t="s">
        <v>22</v>
      </c>
      <c r="B11" s="39" t="s">
        <v>23</v>
      </c>
      <c r="C11" s="39" t="s">
        <v>24</v>
      </c>
      <c r="D11" s="39" t="s">
        <v>25</v>
      </c>
      <c r="E11" s="42" t="s">
        <v>32</v>
      </c>
      <c r="F11" s="42" t="s">
        <v>28</v>
      </c>
      <c r="G11" s="42" t="s">
        <v>28</v>
      </c>
    </row>
    <row r="12" spans="1:7" x14ac:dyDescent="0.25">
      <c r="A12" s="44" t="s">
        <v>28</v>
      </c>
      <c r="B12" s="45" t="s">
        <v>28</v>
      </c>
      <c r="C12" s="42" t="s">
        <v>28</v>
      </c>
      <c r="D12" s="42" t="s">
        <v>28</v>
      </c>
      <c r="E12" s="42" t="s">
        <v>28</v>
      </c>
      <c r="F12" s="42" t="s">
        <v>28</v>
      </c>
      <c r="G12" s="42" t="s">
        <v>28</v>
      </c>
    </row>
    <row r="13" spans="1:7" x14ac:dyDescent="0.25">
      <c r="A13" s="40" t="s">
        <v>28</v>
      </c>
      <c r="B13" s="40" t="s">
        <v>28</v>
      </c>
      <c r="C13" s="42" t="s">
        <v>28</v>
      </c>
      <c r="D13" s="42" t="s">
        <v>28</v>
      </c>
      <c r="E13" s="40" t="s">
        <v>28</v>
      </c>
      <c r="F13" s="43"/>
      <c r="G13" s="43"/>
    </row>
    <row r="14" spans="1:7" x14ac:dyDescent="0.25">
      <c r="A14" s="43"/>
      <c r="B14" s="43"/>
      <c r="C14" s="43"/>
      <c r="D14" s="43"/>
      <c r="E14" s="43"/>
      <c r="F14" s="43"/>
      <c r="G14" s="43"/>
    </row>
    <row r="15" spans="1:7" x14ac:dyDescent="0.25">
      <c r="A15" s="43"/>
      <c r="B15" s="43"/>
      <c r="C15" s="43"/>
      <c r="D15" s="43"/>
      <c r="E15" s="43"/>
      <c r="F15" s="43"/>
      <c r="G15" s="43"/>
    </row>
    <row r="16" spans="1:7" x14ac:dyDescent="0.25">
      <c r="A16" s="43"/>
      <c r="B16" s="43"/>
      <c r="C16" s="43"/>
      <c r="D16" s="43"/>
      <c r="E16" s="43"/>
      <c r="F16" s="43"/>
      <c r="G16" s="43"/>
    </row>
    <row r="17" spans="1:7" x14ac:dyDescent="0.25">
      <c r="A17" s="43"/>
      <c r="B17" s="43"/>
      <c r="C17" s="43"/>
      <c r="D17" s="43"/>
      <c r="E17" s="43"/>
      <c r="F17" s="43"/>
      <c r="G17" s="43"/>
    </row>
    <row r="18" spans="1:7" x14ac:dyDescent="0.25">
      <c r="A18" s="43"/>
      <c r="B18" s="43"/>
      <c r="C18" s="43"/>
      <c r="D18" s="43"/>
      <c r="E18" s="43"/>
      <c r="F18" s="43"/>
      <c r="G18" s="43"/>
    </row>
    <row r="20" spans="1:7" ht="18" x14ac:dyDescent="0.4">
      <c r="A20" s="37" t="s">
        <v>42</v>
      </c>
      <c r="B20" s="38"/>
      <c r="C20" s="38"/>
      <c r="D20" s="38"/>
      <c r="E20" s="38"/>
      <c r="F20" s="38"/>
    </row>
    <row r="21" spans="1:7" x14ac:dyDescent="0.25">
      <c r="B21" s="38"/>
      <c r="C21" s="38"/>
      <c r="D21" s="38"/>
      <c r="E21" s="38"/>
      <c r="F21" s="38"/>
    </row>
    <row r="22" spans="1:7" x14ac:dyDescent="0.25">
      <c r="A22" s="42" t="s">
        <v>43</v>
      </c>
      <c r="B22" s="39" t="s">
        <v>23</v>
      </c>
      <c r="C22" s="42" t="s">
        <v>44</v>
      </c>
      <c r="D22" s="42" t="s">
        <v>28</v>
      </c>
      <c r="E22" s="42" t="s">
        <v>28</v>
      </c>
      <c r="F22" s="42" t="s">
        <v>28</v>
      </c>
      <c r="G22" s="42" t="s">
        <v>28</v>
      </c>
    </row>
    <row r="23" spans="1:7" x14ac:dyDescent="0.25">
      <c r="A23" s="44" t="s">
        <v>28</v>
      </c>
      <c r="B23" s="45" t="s">
        <v>28</v>
      </c>
      <c r="C23" s="42" t="s">
        <v>28</v>
      </c>
      <c r="D23" s="42" t="s">
        <v>28</v>
      </c>
      <c r="E23" s="42" t="s">
        <v>28</v>
      </c>
      <c r="F23" s="42" t="s">
        <v>28</v>
      </c>
      <c r="G23" s="42" t="s">
        <v>28</v>
      </c>
    </row>
    <row r="24" spans="1:7" x14ac:dyDescent="0.25">
      <c r="A24" s="40" t="s">
        <v>28</v>
      </c>
      <c r="B24" s="40" t="s">
        <v>28</v>
      </c>
      <c r="C24" s="42" t="s">
        <v>28</v>
      </c>
      <c r="D24" s="42" t="s">
        <v>28</v>
      </c>
      <c r="E24" s="40" t="s">
        <v>28</v>
      </c>
      <c r="F24" s="43"/>
      <c r="G24" s="43"/>
    </row>
    <row r="25" spans="1:7" x14ac:dyDescent="0.25">
      <c r="A25" s="43"/>
      <c r="B25" s="43"/>
      <c r="C25" s="43"/>
      <c r="D25" s="43"/>
      <c r="E25" s="43"/>
      <c r="F25" s="43"/>
      <c r="G25" s="43"/>
    </row>
    <row r="26" spans="1:7" x14ac:dyDescent="0.25">
      <c r="A26" s="43"/>
      <c r="B26" s="43"/>
      <c r="C26" s="43"/>
      <c r="D26" s="43"/>
      <c r="E26" s="43"/>
      <c r="F26" s="43"/>
      <c r="G26" s="43"/>
    </row>
    <row r="27" spans="1:7" x14ac:dyDescent="0.25">
      <c r="A27" s="43"/>
      <c r="B27" s="43"/>
      <c r="C27" s="43"/>
      <c r="D27" s="43"/>
      <c r="E27" s="43"/>
      <c r="F27" s="43"/>
      <c r="G27" s="43"/>
    </row>
    <row r="28" spans="1:7" x14ac:dyDescent="0.25">
      <c r="A28" s="43"/>
      <c r="B28" s="43"/>
      <c r="C28" s="43"/>
      <c r="D28" s="43"/>
      <c r="E28" s="43"/>
      <c r="F28" s="43"/>
      <c r="G28" s="43"/>
    </row>
    <row r="29" spans="1:7" x14ac:dyDescent="0.25">
      <c r="A29" s="43"/>
      <c r="B29" s="43"/>
      <c r="C29" s="43"/>
      <c r="D29" s="43"/>
      <c r="E29" s="43"/>
      <c r="F29" s="43"/>
      <c r="G29" s="43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1F5EE8D4DE474C82D7125A27C37B32" ma:contentTypeVersion="14" ma:contentTypeDescription="Create a new document." ma:contentTypeScope="" ma:versionID="c50a76754f388a2d0b9ca50b5658c437">
  <xsd:schema xmlns:xsd="http://www.w3.org/2001/XMLSchema" xmlns:xs="http://www.w3.org/2001/XMLSchema" xmlns:p="http://schemas.microsoft.com/office/2006/metadata/properties" xmlns:ns2="f91f7458-8827-4079-87b6-43af5a982369" xmlns:ns3="2ba41fae-264e-4d5c-9462-a416ced10d20" targetNamespace="http://schemas.microsoft.com/office/2006/metadata/properties" ma:root="true" ma:fieldsID="a0b0dd84ab44e1ec168ee2ece893a9f6" ns2:_="" ns3:_="">
    <xsd:import namespace="f91f7458-8827-4079-87b6-43af5a982369"/>
    <xsd:import namespace="2ba41fae-264e-4d5c-9462-a416ced10d2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1f7458-8827-4079-87b6-43af5a9823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f46a28a4-f3b3-4851-86b3-b10f5f45f34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a41fae-264e-4d5c-9462-a416ced10d2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0d40f9ff-6964-4ede-8601-ebf9af74c7c6}" ma:internalName="TaxCatchAll" ma:showField="CatchAllData" ma:web="2ba41fae-264e-4d5c-9462-a416ced10d2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ba41fae-264e-4d5c-9462-a416ced10d20" xsi:nil="true"/>
    <lcf76f155ced4ddcb4097134ff3c332f xmlns="f91f7458-8827-4079-87b6-43af5a982369">
      <Terms xmlns="http://schemas.microsoft.com/office/infopath/2007/PartnerControls"/>
    </lcf76f155ced4ddcb4097134ff3c332f>
    <SharedWithUsers xmlns="2ba41fae-264e-4d5c-9462-a416ced10d20">
      <UserInfo>
        <DisplayName>Landis, Laurel</DisplayName>
        <AccountId>37</AccountId>
        <AccountType/>
      </UserInfo>
      <UserInfo>
        <DisplayName>Kallio, Adam</DisplayName>
        <AccountId>93</AccountId>
        <AccountType/>
      </UserInfo>
      <UserInfo>
        <DisplayName>Princer, Kathleen</DisplayName>
        <AccountId>94</AccountId>
        <AccountType/>
      </UserInfo>
      <UserInfo>
        <DisplayName>Packard, Jen</DisplayName>
        <AccountId>95</AccountId>
        <AccountType/>
      </UserInfo>
    </SharedWithUsers>
    <MediaLengthInSeconds xmlns="f91f7458-8827-4079-87b6-43af5a98236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E0949A4-EFC0-4990-A694-BA3B09D522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1f7458-8827-4079-87b6-43af5a982369"/>
    <ds:schemaRef ds:uri="2ba41fae-264e-4d5c-9462-a416ced10d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DA258CC-BC4B-468B-93E9-236BD5A277EA}">
  <ds:schemaRefs>
    <ds:schemaRef ds:uri="http://schemas.microsoft.com/office/2006/metadata/properties"/>
    <ds:schemaRef ds:uri="http://schemas.microsoft.com/office/infopath/2007/PartnerControls"/>
    <ds:schemaRef ds:uri="2ba41fae-264e-4d5c-9462-a416ced10d20"/>
    <ds:schemaRef ds:uri="f91f7458-8827-4079-87b6-43af5a982369"/>
  </ds:schemaRefs>
</ds:datastoreItem>
</file>

<file path=customXml/itemProps3.xml><?xml version="1.0" encoding="utf-8"?>
<ds:datastoreItem xmlns:ds="http://schemas.openxmlformats.org/officeDocument/2006/customXml" ds:itemID="{5B4A2F14-3096-4F36-B8DB-E452D8E4F34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Breakdown</vt:lpstr>
    </vt:vector>
  </TitlesOfParts>
  <Manager/>
  <Company>Executive Director, Incorporated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jmccarthy</dc:creator>
  <cp:keywords/>
  <dc:description/>
  <cp:lastModifiedBy>Verkuilen, Jake</cp:lastModifiedBy>
  <cp:revision/>
  <dcterms:created xsi:type="dcterms:W3CDTF">2004-03-15T17:53:29Z</dcterms:created>
  <dcterms:modified xsi:type="dcterms:W3CDTF">2024-04-18T15:17:38Z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0x0101009B1F5EE8D4DE474C82D7125A27C37B32</vt:lpwstr>
  </property>
  <property fmtid="{D5CDD505-2E9C-101B-9397-08002B2CF9AE}" pid="3" name="MediaServiceImageTags">
    <vt:lpwstr/>
  </property>
  <property fmtid="{D5CDD505-2E9C-101B-9397-08002B2CF9AE}" pid="4" name="xd_ProgID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xd_Signature">
    <vt:bool>false</vt:bool>
  </property>
</Properties>
</file>